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stolnotenisový klub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<sst xmlns="http://schemas.openxmlformats.org/spreadsheetml/2006/main" count="49" uniqueCount="46">
  <si>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Spolu:</t>
  </si>
  <si>
    <t>Klubové príspevky</t>
  </si>
  <si>
    <t>DOSPELÍ</t>
  </si>
  <si>
    <t>MLÁDEŽ</t>
  </si>
  <si>
    <t>NÁZOV POLOŽKY na strane výnosov</t>
  </si>
  <si>
    <t>Prestupy hráčov klubu</t>
  </si>
  <si>
    <t>Zdrav. prehladky, ošetrenia</t>
  </si>
  <si>
    <t>Kancelárske a hyg.potreby</t>
  </si>
  <si>
    <t>Reklama</t>
  </si>
  <si>
    <t>Knihy, literatúra</t>
  </si>
  <si>
    <t>Telefóny a internet</t>
  </si>
  <si>
    <t>Oblečenie a dresy</t>
  </si>
  <si>
    <t>Nákup materiálu</t>
  </si>
  <si>
    <t>Kurzy a školenia</t>
  </si>
  <si>
    <t>Turnaje</t>
  </si>
  <si>
    <t>Sústredenia</t>
  </si>
  <si>
    <t>Poštovné</t>
  </si>
  <si>
    <t>Reprezentačné náklady</t>
  </si>
  <si>
    <t>NÁZOV POLOŽKY na strane nákladov</t>
  </si>
  <si>
    <t xml:space="preserve">Rezerva </t>
  </si>
  <si>
    <t>Spracoval:</t>
  </si>
  <si>
    <t>dňa:</t>
  </si>
  <si>
    <t>MESTSKÝ ŠPORTOVÝ KLUB</t>
  </si>
  <si>
    <t>ŽIAR NAD HRONOM, spol. s  r.o.</t>
  </si>
  <si>
    <t>A. Dubčeka 45, 965 01 Žiar nad Hronom, Slovenská republika</t>
  </si>
  <si>
    <t xml:space="preserve">Tel.: +421 908 949 527, email: konatelmsk.ziar@gmail.com, </t>
  </si>
  <si>
    <t xml:space="preserve"> jan.ziak@ziar.sk, www.mskziar.sk</t>
  </si>
  <si>
    <t>3. Stravné</t>
  </si>
  <si>
    <t>4. Pitný režim</t>
  </si>
  <si>
    <t>Iný výnos klubu/reklama/sponzorstvo</t>
  </si>
  <si>
    <t>5. Ubytovanie</t>
  </si>
  <si>
    <t>6. Štartovné</t>
  </si>
  <si>
    <t>7. Lieky a lekárničky</t>
  </si>
  <si>
    <t>Členský príspevok MŠK/povinný 12€/člen /</t>
  </si>
  <si>
    <t>9. Prenájom priestorov</t>
  </si>
  <si>
    <t>8. Poplatky klubu/štartovné,licencie.../</t>
  </si>
  <si>
    <t>2. Cestovné-cestovný príkaz za použitie motor. vozidla</t>
  </si>
  <si>
    <t>1. Doprava-autobusová doprava</t>
  </si>
  <si>
    <t>10. Rehabilitácia</t>
  </si>
  <si>
    <t>11. Odmena rozhodcom</t>
  </si>
  <si>
    <t>12. Zmluva o výkone dobrovoľníckej činnosti v športe/</t>
  </si>
  <si>
    <t>Odmena trénerom/z klubových príspevkov/</t>
  </si>
  <si>
    <t>prioritné položky</t>
  </si>
  <si>
    <t>12x</t>
  </si>
  <si>
    <t>Ing. Jozef Barniak</t>
  </si>
  <si>
    <t>Finančný plán na rok 2023: Stolnotenisový Klub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</si>
</sst>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.0\ _S_k_-;\-* #,##0.0\ _S_k_-;_-* &quot;-&quot;??\ _S_k_-;_-@_-"/>
    <numFmt numFmtId="181" formatCode="_-* #,##0\ _S_k_-;\-* #,##0\ _S_k_-;_-* &quot;-&quot;??\ _S_k_-;_-@_-"/>
    <numFmt numFmtId="182" formatCode="\P\r\a\vd\a;&quot;Pravda&quot;;&quot;Nepravda&quot;"/>
    <numFmt numFmtId="183" formatCode="[$€-2]\ #\ ##,000_);[Red]\([$¥€-2]\ #\ ##,000\)"/>
    <numFmt numFmtId="184" formatCode="[$-41B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62"/>
      <name val="Arial Black"/>
      <family val="2"/>
    </font>
    <font>
      <b/>
      <u val="single"/>
      <sz val="10"/>
      <color indexed="62"/>
      <name val="Arial Black"/>
      <family val="2"/>
    </font>
    <font>
      <b/>
      <sz val="10"/>
      <color indexed="62"/>
      <name val="Arial Black"/>
      <family val="2"/>
    </font>
    <font>
      <sz val="22"/>
      <color indexed="62"/>
      <name val="Arial Black"/>
      <family val="2"/>
    </font>
    <font>
      <sz val="16"/>
      <color indexed="62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rgb="FF2F5496"/>
      <name val="Arial Black"/>
      <family val="2"/>
    </font>
    <font>
      <b/>
      <u val="single"/>
      <sz val="10"/>
      <color theme="4" tint="-0.24997000396251678"/>
      <name val="Arial Black"/>
      <family val="2"/>
    </font>
    <font>
      <b/>
      <sz val="10"/>
      <color theme="4" tint="-0.24997000396251678"/>
      <name val="Arial Black"/>
      <family val="2"/>
    </font>
    <font>
      <sz val="22"/>
      <color rgb="FF2F5496"/>
      <name val="Arial Black"/>
      <family val="2"/>
    </font>
    <font>
      <sz val="16"/>
      <color rgb="FF2F5496"/>
      <name val="Arial Black"/>
      <family val="2"/>
    </font>
    <font>
      <sz val="10"/>
      <color theme="4" tint="-0.24997000396251678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ck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ck"/>
    </border>
    <border>
      <left style="medium"/>
      <right style="medium"/>
      <top style="double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medium"/>
      <top style="double"/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2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8" applyNumberFormat="0" applyAlignment="0" applyProtection="0"/>
    <xf numFmtId="0" fontId="45" fillId="24" borderId="8" applyNumberFormat="0" applyAlignment="0" applyProtection="0"/>
    <xf numFmtId="0" fontId="46" fillId="24" borderId="9" applyNumberFormat="0" applyAlignment="0" applyProtection="0"/>
    <xf numFmtId="0" fontId="47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1" fontId="0" fillId="0" borderId="0" xfId="33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0" borderId="12" xfId="0" applyBorder="1" applyAlignment="1">
      <alignment/>
    </xf>
    <xf numFmtId="0" fontId="49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181" fontId="0" fillId="7" borderId="16" xfId="33" applyNumberFormat="1" applyFont="1" applyFill="1" applyBorder="1" applyAlignment="1">
      <alignment horizontal="center"/>
    </xf>
    <xf numFmtId="181" fontId="4" fillId="7" borderId="17" xfId="33" applyNumberFormat="1" applyFont="1" applyFill="1" applyBorder="1" applyAlignment="1">
      <alignment horizontal="center" vertical="center"/>
    </xf>
    <xf numFmtId="181" fontId="3" fillId="7" borderId="18" xfId="33" applyNumberFormat="1" applyFont="1" applyFill="1" applyBorder="1" applyAlignment="1">
      <alignment horizontal="center" vertical="center" wrapText="1"/>
    </xf>
    <xf numFmtId="181" fontId="0" fillId="7" borderId="18" xfId="33" applyNumberFormat="1" applyFont="1" applyFill="1" applyBorder="1" applyAlignment="1">
      <alignment horizontal="center"/>
    </xf>
    <xf numFmtId="181" fontId="0" fillId="6" borderId="18" xfId="33" applyNumberFormat="1" applyFont="1" applyFill="1" applyBorder="1" applyAlignment="1">
      <alignment horizontal="center"/>
    </xf>
    <xf numFmtId="181" fontId="3" fillId="6" borderId="18" xfId="33" applyNumberFormat="1" applyFont="1" applyFill="1" applyBorder="1" applyAlignment="1">
      <alignment horizontal="center" vertical="center" wrapText="1"/>
    </xf>
    <xf numFmtId="181" fontId="4" fillId="6" borderId="17" xfId="33" applyNumberFormat="1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181" fontId="0" fillId="6" borderId="16" xfId="33" applyNumberFormat="1" applyFont="1" applyFill="1" applyBorder="1" applyAlignment="1">
      <alignment horizontal="center"/>
    </xf>
    <xf numFmtId="181" fontId="0" fillId="6" borderId="21" xfId="33" applyNumberFormat="1" applyFont="1" applyFill="1" applyBorder="1" applyAlignment="1">
      <alignment horizontal="center"/>
    </xf>
    <xf numFmtId="181" fontId="0" fillId="6" borderId="22" xfId="33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" fontId="0" fillId="33" borderId="0" xfId="0" applyNumberFormat="1" applyFill="1" applyAlignment="1">
      <alignment/>
    </xf>
    <xf numFmtId="181" fontId="0" fillId="7" borderId="15" xfId="33" applyNumberFormat="1" applyFont="1" applyFill="1" applyBorder="1" applyAlignment="1">
      <alignment horizontal="center"/>
    </xf>
    <xf numFmtId="181" fontId="0" fillId="7" borderId="23" xfId="33" applyNumberFormat="1" applyFont="1" applyFill="1" applyBorder="1" applyAlignment="1">
      <alignment horizontal="center"/>
    </xf>
    <xf numFmtId="0" fontId="0" fillId="34" borderId="24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4" xfId="0" applyFont="1" applyFill="1" applyBorder="1" applyAlignment="1">
      <alignment horizontal="left" vertical="center"/>
    </xf>
    <xf numFmtId="0" fontId="0" fillId="34" borderId="25" xfId="0" applyFont="1" applyFill="1" applyBorder="1" applyAlignment="1">
      <alignment horizontal="left" vertical="center"/>
    </xf>
    <xf numFmtId="0" fontId="0" fillId="34" borderId="26" xfId="0" applyFont="1" applyFill="1" applyBorder="1" applyAlignment="1">
      <alignment horizontal="left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34" borderId="24" xfId="0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 wrapText="1"/>
    </xf>
    <xf numFmtId="0" fontId="0" fillId="34" borderId="26" xfId="0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left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3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33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43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4" borderId="4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8" xfId="0" applyFill="1" applyBorder="1" applyAlignment="1">
      <alignment/>
    </xf>
    <xf numFmtId="0" fontId="2" fillId="32" borderId="44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1" fillId="0" borderId="0" xfId="36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12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9525</xdr:rowOff>
    </xdr:from>
    <xdr:to>
      <xdr:col>2</xdr:col>
      <xdr:colOff>495300</xdr:colOff>
      <xdr:row>7</xdr:row>
      <xdr:rowOff>152400</xdr:rowOff>
    </xdr:to>
    <xdr:pic>
      <xdr:nvPicPr>
        <xdr:cNvPr id="1" name="Obrázok 2" descr="U:\Dokumenty\LOGO 2013\logo_msk_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0525"/>
          <a:ext cx="990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skziar.s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zoomScalePageLayoutView="0" workbookViewId="0" topLeftCell="A1">
      <selection activeCell="H43" sqref="H43"/>
    </sheetView>
  </sheetViews>
  <sheetFormatPr defaultColWidth="9.140625" defaultRowHeight="15"/>
  <cols>
    <col min="1" max="1" width="1.1484375" style="0" customWidth="1"/>
    <col min="2" max="3" width="8.8515625" style="0" customWidth="1"/>
    <col min="4" max="4" width="30.7109375" style="0" customWidth="1"/>
    <col min="5" max="5" width="27.28125" style="0" customWidth="1"/>
    <col min="6" max="6" width="28.7109375" style="0" customWidth="1"/>
  </cols>
  <sheetData>
    <row r="2" spans="2:6" ht="15" thickBot="1">
      <c r="B2" s="8"/>
      <c r="C2" s="8"/>
      <c r="D2" s="8"/>
      <c r="E2" s="8"/>
      <c r="F2" s="8"/>
    </row>
    <row r="3" spans="1:11" ht="33.75">
      <c r="A3" s="6"/>
      <c r="D3" s="92" t="s">
        <v>22</v>
      </c>
      <c r="E3" s="92"/>
      <c r="F3" s="93"/>
      <c r="G3" s="15"/>
      <c r="H3" s="15"/>
      <c r="I3" s="15"/>
      <c r="J3" s="15"/>
      <c r="K3" s="15"/>
    </row>
    <row r="4" spans="1:11" ht="24.75">
      <c r="A4" s="6"/>
      <c r="D4" s="94" t="s">
        <v>23</v>
      </c>
      <c r="E4" s="94"/>
      <c r="F4" s="95"/>
      <c r="G4" s="15"/>
      <c r="H4" s="15"/>
      <c r="I4" s="15"/>
      <c r="J4" s="15"/>
      <c r="K4" s="15"/>
    </row>
    <row r="5" spans="1:11" ht="15">
      <c r="A5" s="6"/>
      <c r="D5" s="88" t="s">
        <v>24</v>
      </c>
      <c r="E5" s="88"/>
      <c r="F5" s="89"/>
      <c r="G5" s="15"/>
      <c r="H5" s="15"/>
      <c r="I5" s="15"/>
      <c r="J5" s="15"/>
      <c r="K5" s="15"/>
    </row>
    <row r="6" spans="1:11" ht="15">
      <c r="A6" s="6"/>
      <c r="D6" s="96" t="s">
        <v>25</v>
      </c>
      <c r="E6" s="96"/>
      <c r="F6" s="97"/>
      <c r="G6" s="15"/>
      <c r="H6" s="15"/>
      <c r="I6" s="15"/>
      <c r="J6" s="15"/>
      <c r="K6" s="15"/>
    </row>
    <row r="7" spans="1:11" ht="15">
      <c r="A7" s="6"/>
      <c r="D7" s="90" t="s">
        <v>26</v>
      </c>
      <c r="E7" s="91"/>
      <c r="F7" s="7"/>
      <c r="G7" s="15"/>
      <c r="H7" s="15"/>
      <c r="I7" s="15"/>
      <c r="J7" s="15"/>
      <c r="K7" s="15"/>
    </row>
    <row r="8" spans="1:11" ht="15.75" thickBot="1">
      <c r="A8" s="6"/>
      <c r="B8" s="10"/>
      <c r="C8" s="8"/>
      <c r="D8" s="11"/>
      <c r="E8" s="11"/>
      <c r="F8" s="12"/>
      <c r="G8" s="15"/>
      <c r="H8" s="15"/>
      <c r="I8" s="15"/>
      <c r="J8" s="15"/>
      <c r="K8" s="15"/>
    </row>
    <row r="9" spans="1:6" ht="14.25">
      <c r="A9" s="13"/>
      <c r="B9" s="13"/>
      <c r="C9" s="13"/>
      <c r="D9" s="14"/>
      <c r="E9" s="14"/>
      <c r="F9" s="14"/>
    </row>
    <row r="10" spans="2:10" ht="17.25">
      <c r="B10" s="87" t="s">
        <v>45</v>
      </c>
      <c r="C10" s="87"/>
      <c r="D10" s="87"/>
      <c r="E10" s="87"/>
      <c r="F10" s="87"/>
      <c r="G10" s="9"/>
      <c r="H10" s="9"/>
      <c r="I10" s="9"/>
      <c r="J10" s="9"/>
    </row>
    <row r="11" spans="3:6" ht="4.5" customHeight="1" thickBot="1">
      <c r="C11" s="3"/>
      <c r="D11" s="3"/>
      <c r="E11" s="3"/>
      <c r="F11" s="3"/>
    </row>
    <row r="12" spans="2:6" ht="14.25">
      <c r="B12" s="80" t="s">
        <v>18</v>
      </c>
      <c r="C12" s="81"/>
      <c r="D12" s="82"/>
      <c r="E12" s="26" t="s">
        <v>3</v>
      </c>
      <c r="F12" s="24" t="s">
        <v>2</v>
      </c>
    </row>
    <row r="13" spans="2:6" ht="14.25">
      <c r="B13" s="83"/>
      <c r="C13" s="45"/>
      <c r="D13" s="46"/>
      <c r="E13" s="27"/>
      <c r="F13" s="25"/>
    </row>
    <row r="14" spans="2:6" ht="14.25">
      <c r="B14" s="71" t="s">
        <v>37</v>
      </c>
      <c r="C14" s="72"/>
      <c r="D14" s="73"/>
      <c r="E14" s="28"/>
      <c r="F14" s="19"/>
    </row>
    <row r="15" spans="2:6" ht="14.25">
      <c r="B15" s="71" t="s">
        <v>36</v>
      </c>
      <c r="C15" s="72"/>
      <c r="D15" s="73"/>
      <c r="E15" s="28">
        <v>3500</v>
      </c>
      <c r="F15" s="19">
        <v>1000</v>
      </c>
    </row>
    <row r="16" spans="2:6" ht="14.25">
      <c r="B16" s="71" t="s">
        <v>27</v>
      </c>
      <c r="C16" s="72"/>
      <c r="D16" s="73"/>
      <c r="E16" s="28">
        <v>500</v>
      </c>
      <c r="F16" s="19">
        <v>200</v>
      </c>
    </row>
    <row r="17" spans="2:6" ht="14.25">
      <c r="B17" s="71" t="s">
        <v>28</v>
      </c>
      <c r="C17" s="72"/>
      <c r="D17" s="73"/>
      <c r="E17" s="28"/>
      <c r="F17" s="19"/>
    </row>
    <row r="18" spans="2:6" ht="14.25">
      <c r="B18" s="71" t="s">
        <v>30</v>
      </c>
      <c r="C18" s="72"/>
      <c r="D18" s="73"/>
      <c r="E18" s="28">
        <v>2000</v>
      </c>
      <c r="F18" s="19">
        <v>200</v>
      </c>
    </row>
    <row r="19" spans="2:6" ht="14.25">
      <c r="B19" s="71" t="s">
        <v>31</v>
      </c>
      <c r="C19" s="72"/>
      <c r="D19" s="73"/>
      <c r="E19" s="28">
        <v>3000</v>
      </c>
      <c r="F19" s="19">
        <v>200</v>
      </c>
    </row>
    <row r="20" spans="2:6" ht="14.25">
      <c r="B20" s="47" t="s">
        <v>17</v>
      </c>
      <c r="C20" s="48"/>
      <c r="D20" s="49"/>
      <c r="E20" s="28">
        <v>100</v>
      </c>
      <c r="F20" s="19"/>
    </row>
    <row r="21" spans="2:6" ht="14.25">
      <c r="B21" s="47" t="s">
        <v>16</v>
      </c>
      <c r="C21" s="48"/>
      <c r="D21" s="49"/>
      <c r="E21" s="28"/>
      <c r="F21" s="19"/>
    </row>
    <row r="22" spans="2:6" ht="14.25">
      <c r="B22" s="47" t="s">
        <v>15</v>
      </c>
      <c r="C22" s="48"/>
      <c r="D22" s="49"/>
      <c r="E22" s="20">
        <v>200</v>
      </c>
      <c r="F22" s="16"/>
    </row>
    <row r="23" spans="2:6" ht="14.25">
      <c r="B23" s="47" t="s">
        <v>14</v>
      </c>
      <c r="C23" s="48"/>
      <c r="D23" s="49"/>
      <c r="E23" s="20">
        <v>2000</v>
      </c>
      <c r="F23" s="16"/>
    </row>
    <row r="24" spans="2:6" ht="14.25">
      <c r="B24" s="47" t="s">
        <v>13</v>
      </c>
      <c r="C24" s="48"/>
      <c r="D24" s="49"/>
      <c r="E24" s="20">
        <v>300</v>
      </c>
      <c r="F24" s="16"/>
    </row>
    <row r="25" spans="2:6" ht="14.25">
      <c r="B25" s="47" t="s">
        <v>12</v>
      </c>
      <c r="C25" s="48"/>
      <c r="D25" s="49"/>
      <c r="E25" s="20">
        <v>1000</v>
      </c>
      <c r="F25" s="16">
        <v>1000</v>
      </c>
    </row>
    <row r="26" spans="2:6" ht="14.25">
      <c r="B26" s="47" t="s">
        <v>11</v>
      </c>
      <c r="C26" s="48"/>
      <c r="D26" s="49"/>
      <c r="E26" s="28">
        <v>1000</v>
      </c>
      <c r="F26" s="16">
        <v>400</v>
      </c>
    </row>
    <row r="27" spans="2:6" ht="14.25">
      <c r="B27" s="47" t="s">
        <v>10</v>
      </c>
      <c r="C27" s="48"/>
      <c r="D27" s="49"/>
      <c r="E27" s="28"/>
      <c r="F27" s="16"/>
    </row>
    <row r="28" spans="2:6" ht="14.25">
      <c r="B28" s="77" t="s">
        <v>9</v>
      </c>
      <c r="C28" s="78"/>
      <c r="D28" s="79"/>
      <c r="E28" s="20">
        <v>50</v>
      </c>
      <c r="F28" s="16"/>
    </row>
    <row r="29" spans="2:6" ht="14.25">
      <c r="B29" s="65" t="s">
        <v>8</v>
      </c>
      <c r="C29" s="66"/>
      <c r="D29" s="67"/>
      <c r="E29" s="20">
        <v>500</v>
      </c>
      <c r="F29" s="16">
        <v>100</v>
      </c>
    </row>
    <row r="30" spans="2:6" ht="14.25">
      <c r="B30" s="65" t="s">
        <v>7</v>
      </c>
      <c r="C30" s="66"/>
      <c r="D30" s="67"/>
      <c r="E30" s="20">
        <v>50</v>
      </c>
      <c r="F30" s="16"/>
    </row>
    <row r="31" spans="2:6" ht="14.25">
      <c r="B31" s="68" t="s">
        <v>32</v>
      </c>
      <c r="C31" s="69"/>
      <c r="D31" s="70"/>
      <c r="E31" s="20"/>
      <c r="F31" s="16"/>
    </row>
    <row r="32" spans="2:6" ht="14.25">
      <c r="B32" s="71" t="s">
        <v>35</v>
      </c>
      <c r="C32" s="72"/>
      <c r="D32" s="73"/>
      <c r="E32" s="20">
        <v>1000</v>
      </c>
      <c r="F32" s="16">
        <v>100</v>
      </c>
    </row>
    <row r="33" spans="2:6" ht="14.25">
      <c r="B33" s="47" t="s">
        <v>6</v>
      </c>
      <c r="C33" s="48"/>
      <c r="D33" s="49"/>
      <c r="E33" s="20"/>
      <c r="F33" s="16"/>
    </row>
    <row r="34" spans="2:6" ht="14.25">
      <c r="B34" s="74" t="s">
        <v>34</v>
      </c>
      <c r="C34" s="75"/>
      <c r="D34" s="76"/>
      <c r="E34" s="20"/>
      <c r="F34" s="16"/>
    </row>
    <row r="35" spans="2:6" ht="14.25">
      <c r="B35" s="71" t="s">
        <v>38</v>
      </c>
      <c r="C35" s="72"/>
      <c r="D35" s="73"/>
      <c r="E35" s="20">
        <v>300</v>
      </c>
      <c r="F35" s="16"/>
    </row>
    <row r="36" spans="2:6" ht="14.25">
      <c r="B36" s="47" t="s">
        <v>5</v>
      </c>
      <c r="C36" s="48"/>
      <c r="D36" s="49"/>
      <c r="E36" s="20"/>
      <c r="F36" s="16"/>
    </row>
    <row r="37" spans="2:6" ht="14.25">
      <c r="B37" s="84" t="s">
        <v>41</v>
      </c>
      <c r="C37" s="85"/>
      <c r="D37" s="86"/>
      <c r="E37" s="20">
        <v>4000</v>
      </c>
      <c r="F37" s="16"/>
    </row>
    <row r="38" spans="2:6" ht="14.25">
      <c r="B38" s="71" t="s">
        <v>39</v>
      </c>
      <c r="C38" s="72"/>
      <c r="D38" s="73"/>
      <c r="E38" s="20">
        <v>500</v>
      </c>
      <c r="F38" s="16"/>
    </row>
    <row r="39" spans="2:6" ht="14.25">
      <c r="B39" s="53" t="s">
        <v>40</v>
      </c>
      <c r="C39" s="54"/>
      <c r="D39" s="55"/>
      <c r="E39" s="20"/>
      <c r="F39" s="16"/>
    </row>
    <row r="40" spans="2:6" ht="15" thickBot="1">
      <c r="B40" s="62" t="s">
        <v>19</v>
      </c>
      <c r="C40" s="63"/>
      <c r="D40" s="64"/>
      <c r="E40" s="20"/>
      <c r="F40" s="16"/>
    </row>
    <row r="41" spans="2:6" ht="15" thickBot="1" thickTop="1">
      <c r="B41" s="59" t="s">
        <v>0</v>
      </c>
      <c r="C41" s="60"/>
      <c r="D41" s="61"/>
      <c r="E41" s="29">
        <f>SUM(E14:E40)</f>
        <v>20000</v>
      </c>
      <c r="F41" s="33">
        <f>SUM(F14:F40)</f>
        <v>3200</v>
      </c>
    </row>
    <row r="42" spans="5:6" ht="15" thickBot="1">
      <c r="E42" s="4"/>
      <c r="F42" s="4"/>
    </row>
    <row r="43" spans="2:6" ht="15" thickTop="1">
      <c r="B43" s="41" t="s">
        <v>4</v>
      </c>
      <c r="C43" s="42"/>
      <c r="D43" s="43"/>
      <c r="E43" s="22" t="s">
        <v>3</v>
      </c>
      <c r="F43" s="17" t="s">
        <v>2</v>
      </c>
    </row>
    <row r="44" spans="2:6" ht="14.25">
      <c r="B44" s="44"/>
      <c r="C44" s="45"/>
      <c r="D44" s="46"/>
      <c r="E44" s="21"/>
      <c r="F44" s="18"/>
    </row>
    <row r="45" spans="2:6" ht="4.5" customHeight="1">
      <c r="B45" s="2"/>
      <c r="C45" s="1"/>
      <c r="D45" s="23"/>
      <c r="E45" s="21"/>
      <c r="F45" s="18"/>
    </row>
    <row r="46" spans="2:6" ht="24.75" customHeight="1">
      <c r="B46" s="35" t="s">
        <v>33</v>
      </c>
      <c r="C46" s="36"/>
      <c r="D46" s="37"/>
      <c r="E46" s="20">
        <v>336</v>
      </c>
      <c r="F46" s="19">
        <v>144</v>
      </c>
    </row>
    <row r="47" spans="2:6" ht="21" customHeight="1">
      <c r="B47" s="38" t="s">
        <v>1</v>
      </c>
      <c r="C47" s="39"/>
      <c r="D47" s="40"/>
      <c r="E47" s="20">
        <v>6000</v>
      </c>
      <c r="F47" s="19"/>
    </row>
    <row r="48" spans="2:6" ht="30.75" customHeight="1" thickBot="1">
      <c r="B48" s="56" t="s">
        <v>29</v>
      </c>
      <c r="C48" s="57"/>
      <c r="D48" s="58"/>
      <c r="E48" s="20">
        <v>15000</v>
      </c>
      <c r="F48" s="19"/>
    </row>
    <row r="49" spans="2:6" ht="15" thickBot="1" thickTop="1">
      <c r="B49" s="50" t="s">
        <v>0</v>
      </c>
      <c r="C49" s="51"/>
      <c r="D49" s="52"/>
      <c r="E49" s="30">
        <f>SUM(E46:E48)</f>
        <v>21336</v>
      </c>
      <c r="F49" s="34">
        <f>SUM(F46:F48)</f>
        <v>144</v>
      </c>
    </row>
    <row r="50" ht="15" thickTop="1"/>
    <row r="51" spans="2:4" ht="14.25">
      <c r="B51" t="s">
        <v>20</v>
      </c>
      <c r="D51" t="s">
        <v>44</v>
      </c>
    </row>
    <row r="52" spans="2:4" ht="14.25">
      <c r="B52" t="s">
        <v>21</v>
      </c>
      <c r="C52" s="5"/>
      <c r="D52" s="5">
        <v>44900</v>
      </c>
    </row>
    <row r="53" spans="2:4" ht="14.25">
      <c r="B53" s="32" t="s">
        <v>43</v>
      </c>
      <c r="D53" s="31" t="s">
        <v>42</v>
      </c>
    </row>
  </sheetData>
  <sheetProtection/>
  <mergeCells count="40">
    <mergeCell ref="B10:F10"/>
    <mergeCell ref="D5:F5"/>
    <mergeCell ref="D7:E7"/>
    <mergeCell ref="D3:F3"/>
    <mergeCell ref="D4:F4"/>
    <mergeCell ref="D6:F6"/>
    <mergeCell ref="B20:D20"/>
    <mergeCell ref="B21:D21"/>
    <mergeCell ref="B37:D37"/>
    <mergeCell ref="B32:D32"/>
    <mergeCell ref="B33:D33"/>
    <mergeCell ref="B22:D22"/>
    <mergeCell ref="B23:D23"/>
    <mergeCell ref="B35:D35"/>
    <mergeCell ref="B25:D25"/>
    <mergeCell ref="B26:D26"/>
    <mergeCell ref="B12:D13"/>
    <mergeCell ref="B18:D18"/>
    <mergeCell ref="B19:D19"/>
    <mergeCell ref="B14:D14"/>
    <mergeCell ref="B15:D15"/>
    <mergeCell ref="B16:D16"/>
    <mergeCell ref="B17:D17"/>
    <mergeCell ref="B24:D24"/>
    <mergeCell ref="B40:D40"/>
    <mergeCell ref="B30:D30"/>
    <mergeCell ref="B31:D31"/>
    <mergeCell ref="B38:D38"/>
    <mergeCell ref="B34:D34"/>
    <mergeCell ref="B29:D29"/>
    <mergeCell ref="B27:D27"/>
    <mergeCell ref="B28:D28"/>
    <mergeCell ref="B46:D46"/>
    <mergeCell ref="B47:D47"/>
    <mergeCell ref="B43:D44"/>
    <mergeCell ref="B36:D36"/>
    <mergeCell ref="B49:D49"/>
    <mergeCell ref="B39:D39"/>
    <mergeCell ref="B48:D48"/>
    <mergeCell ref="B41:D41"/>
  </mergeCells>
  <hyperlinks>
    <hyperlink ref="D7" r:id="rId1" display="www.mskziar.sk"/>
  </hyperlinks>
  <printOptions/>
  <pageMargins left="0" right="0" top="0.15748031496062992" bottom="0.15748031496062992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Žiar nad Hronom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Gymnázium</dc:creator>
  <cp:keywords/>
  <dc:description/>
  <cp:lastModifiedBy>kstzb</cp:lastModifiedBy>
  <cp:lastPrinted>2016-01-12T06:06:10Z</cp:lastPrinted>
  <dcterms:created xsi:type="dcterms:W3CDTF">2013-01-31T06:46:24Z</dcterms:created>
  <dcterms:modified xsi:type="dcterms:W3CDTF">2022-12-22T15:49:56Z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